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5-Mayo\"/>
    </mc:Choice>
  </mc:AlternateContent>
  <xr:revisionPtr revIDLastSave="0" documentId="13_ncr:1_{7F7B41CA-4645-498E-A27B-30B6CAF7C5AC}" xr6:coauthVersionLast="47" xr6:coauthVersionMax="47" xr10:uidLastSave="{00000000-0000-0000-0000-000000000000}"/>
  <bookViews>
    <workbookView xWindow="-120" yWindow="-120" windowWidth="29040" windowHeight="15720" xr2:uid="{EB340CAF-68C4-4535-97EA-F4FD261286C6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8" i="2" l="1"/>
  <c r="O30" i="2"/>
  <c r="M28" i="2"/>
  <c r="L28" i="2"/>
  <c r="K28" i="2"/>
  <c r="K23" i="2" s="1"/>
  <c r="I28" i="2"/>
  <c r="H28" i="2"/>
  <c r="G28" i="2"/>
  <c r="F28" i="2"/>
  <c r="C28" i="2"/>
  <c r="N28" i="2"/>
  <c r="J28" i="2"/>
  <c r="J23" i="2" s="1"/>
  <c r="E28" i="2"/>
  <c r="I24" i="2"/>
  <c r="O27" i="2"/>
  <c r="L24" i="2"/>
  <c r="L23" i="2" s="1"/>
  <c r="O26" i="2"/>
  <c r="N24" i="2"/>
  <c r="N23" i="2" s="1"/>
  <c r="M24" i="2"/>
  <c r="M23" i="2" s="1"/>
  <c r="G24" i="2"/>
  <c r="F24" i="2"/>
  <c r="E24" i="2"/>
  <c r="E23" i="2" s="1"/>
  <c r="E17" i="2" s="1"/>
  <c r="D24" i="2"/>
  <c r="C24" i="2"/>
  <c r="H24" i="2"/>
  <c r="H23" i="2" s="1"/>
  <c r="N19" i="2"/>
  <c r="K19" i="2"/>
  <c r="F19" i="2"/>
  <c r="H19" i="2"/>
  <c r="H17" i="2" s="1"/>
  <c r="G19" i="2"/>
  <c r="O20" i="2"/>
  <c r="C19" i="2"/>
  <c r="M19" i="2"/>
  <c r="L19" i="2"/>
  <c r="J19" i="2"/>
  <c r="I19" i="2"/>
  <c r="E19" i="2"/>
  <c r="D19" i="2"/>
  <c r="M29" i="1"/>
  <c r="L29" i="1"/>
  <c r="J29" i="1"/>
  <c r="G29" i="1"/>
  <c r="D29" i="1"/>
  <c r="O31" i="1"/>
  <c r="N29" i="1"/>
  <c r="K29" i="1"/>
  <c r="K23" i="1" s="1"/>
  <c r="C29" i="1"/>
  <c r="I29" i="1"/>
  <c r="H29" i="1"/>
  <c r="F29" i="1"/>
  <c r="E29" i="1"/>
  <c r="O27" i="1"/>
  <c r="N24" i="1"/>
  <c r="J24" i="1"/>
  <c r="I24" i="1"/>
  <c r="I23" i="1" s="1"/>
  <c r="I17" i="1" s="1"/>
  <c r="G24" i="1"/>
  <c r="F24" i="1"/>
  <c r="F23" i="1" s="1"/>
  <c r="D24" i="1"/>
  <c r="O26" i="1"/>
  <c r="M24" i="1"/>
  <c r="O25" i="1"/>
  <c r="H24" i="1"/>
  <c r="H23" i="1" s="1"/>
  <c r="L24" i="1"/>
  <c r="E24" i="1"/>
  <c r="E23" i="1" s="1"/>
  <c r="H19" i="1"/>
  <c r="H17" i="1" s="1"/>
  <c r="C19" i="1"/>
  <c r="N19" i="1"/>
  <c r="M19" i="1"/>
  <c r="L19" i="1"/>
  <c r="K19" i="1"/>
  <c r="O20" i="1"/>
  <c r="O19" i="1" s="1"/>
  <c r="G19" i="1"/>
  <c r="E19" i="1"/>
  <c r="E17" i="1" s="1"/>
  <c r="D19" i="1"/>
  <c r="I19" i="1"/>
  <c r="F19" i="1"/>
  <c r="F17" i="1" s="1"/>
  <c r="J23" i="1" l="1"/>
  <c r="N23" i="1"/>
  <c r="L23" i="1"/>
  <c r="M23" i="1"/>
  <c r="C23" i="2"/>
  <c r="D23" i="2"/>
  <c r="D17" i="2" s="1"/>
  <c r="D23" i="1"/>
  <c r="M17" i="2"/>
  <c r="I23" i="2"/>
  <c r="C17" i="1"/>
  <c r="C17" i="2"/>
  <c r="F23" i="2"/>
  <c r="F17" i="2" s="1"/>
  <c r="N17" i="2"/>
  <c r="M17" i="1"/>
  <c r="D17" i="1"/>
  <c r="K17" i="2"/>
  <c r="O24" i="1"/>
  <c r="O23" i="1" s="1"/>
  <c r="K17" i="1"/>
  <c r="G17" i="1"/>
  <c r="O17" i="1"/>
  <c r="I17" i="2"/>
  <c r="L17" i="1"/>
  <c r="J17" i="2"/>
  <c r="L17" i="2"/>
  <c r="N17" i="1"/>
  <c r="G23" i="2"/>
  <c r="G17" i="2" s="1"/>
  <c r="G23" i="1"/>
  <c r="O30" i="1"/>
  <c r="O29" i="1" s="1"/>
  <c r="C24" i="1"/>
  <c r="C23" i="1" s="1"/>
  <c r="O29" i="2"/>
  <c r="O28" i="2" s="1"/>
  <c r="O21" i="2"/>
  <c r="O19" i="2" s="1"/>
  <c r="O17" i="2" s="1"/>
  <c r="O25" i="2"/>
  <c r="O24" i="2" s="1"/>
  <c r="O23" i="2" s="1"/>
  <c r="J19" i="1"/>
  <c r="J17" i="1" l="1"/>
</calcChain>
</file>

<file path=xl/sharedStrings.xml><?xml version="1.0" encoding="utf-8"?>
<sst xmlns="http://schemas.openxmlformats.org/spreadsheetml/2006/main" count="69" uniqueCount="36">
  <si>
    <t>DIRECCIÓN GENERAL DE CRÉDITO PÚBLICO</t>
  </si>
  <si>
    <t>MINISTERIO DE HACIENDA Y ECONOMÍA</t>
  </si>
  <si>
    <t>REPÚBLICA DOMINICANA</t>
  </si>
  <si>
    <t>Desembolsos Fuentes Internas 2026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</si>
  <si>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</si>
  <si>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</si>
  <si>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</si>
  <si>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</si>
  <si>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</si>
  <si>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</si>
  <si>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</si>
  <si>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</si>
  <si>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</si>
  <si>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</si>
  <si>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</si>
  <si>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</si>
  <si>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</si>
  <si>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</si>
  <si>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</si>
  <si>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</si>
  <si>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B-MH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</si>
  <si>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</si>
  <si>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</si>
  <si>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</si>
  <si>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</si>
  <si>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</si>
  <si>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</si>
  <si>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</si>
  <si>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</si>
  <si>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</si>
  <si>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No se incluyen primas ni intereses corridos correspondiente a la colocación de títulos de deuda</t>
  </si>
  <si>
    <t>Cifras Preliminares en USD</t>
  </si>
  <si>
    <t>Enero</t>
  </si>
  <si>
    <t>Bonos colocados MHE</t>
  </si>
  <si>
    <t>Ministerio de Hacienda y Economía (M/L Plazo)</t>
  </si>
  <si>
    <t>Bonos Colocados MHE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</si>
</sst>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indexed="9"/>
      <name val="Arial"/>
      <family val="2"/>
    </font>
    <font>
      <sz val="11"/>
      <color theme="0"/>
      <name val="Arial"/>
      <family val="2"/>
    </font>
    <font>
      <sz val="11"/>
      <color theme="8" tint="-0.499984740745262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indexed="9"/>
      <name val="Arial"/>
      <family val="2"/>
    </font>
    <font>
      <i/>
      <sz val="11"/>
      <name val="Arial"/>
      <family val="2"/>
    </font>
    <font>
      <i/>
      <sz val="11"/>
      <color theme="8" tint="-0.499984740745262"/>
      <name val="Arial"/>
      <family val="2"/>
    </font>
    <font>
      <b/>
      <i/>
      <u/>
      <sz val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165" fontId="0" fillId="2" borderId="0" xfId="1" applyNumberFormat="1" applyFont="1" applyFill="1" applyBorder="1" applyAlignment="1">
      <alignment horizontal="right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3" fillId="2" borderId="0" xfId="0" applyFont="1" applyFill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0" xfId="0" applyFont="1" applyFill="1"/>
    <xf numFmtId="164" fontId="6" fillId="2" borderId="0" xfId="0" applyNumberFormat="1" applyFont="1" applyFill="1"/>
    <xf numFmtId="0" fontId="7" fillId="2" borderId="0" xfId="0" applyFont="1" applyFill="1"/>
    <xf numFmtId="0" fontId="8" fillId="4" borderId="1" xfId="0" applyFont="1" applyFill="1" applyBorder="1"/>
    <xf numFmtId="165" fontId="8" fillId="4" borderId="1" xfId="1" applyNumberFormat="1" applyFont="1" applyFill="1" applyBorder="1" applyAlignment="1">
      <alignment horizontal="right"/>
    </xf>
    <xf numFmtId="165" fontId="7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165" fontId="9" fillId="2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0" fontId="8" fillId="2" borderId="0" xfId="0" applyFont="1" applyFill="1"/>
    <xf numFmtId="165" fontId="8" fillId="2" borderId="0" xfId="1" applyNumberFormat="1" applyFont="1" applyFill="1" applyBorder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 applyAlignment="1">
      <alignment horizontal="left" indent="2"/>
    </xf>
    <xf numFmtId="165" fontId="3" fillId="0" borderId="0" xfId="1" applyNumberFormat="1" applyFont="1" applyFill="1" applyBorder="1" applyAlignment="1">
      <alignment horizontal="right"/>
    </xf>
    <xf numFmtId="0" fontId="10" fillId="2" borderId="0" xfId="0" applyFont="1" applyFill="1"/>
    <xf numFmtId="165" fontId="8" fillId="0" borderId="0" xfId="1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indent="1"/>
    </xf>
    <xf numFmtId="165" fontId="11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 applyProtection="1">
      <alignment horizontal="right"/>
      <protection locked="0"/>
    </xf>
    <xf numFmtId="165" fontId="3" fillId="2" borderId="0" xfId="1" applyNumberFormat="1" applyFont="1" applyFill="1" applyBorder="1" applyAlignment="1">
      <alignment horizontal="right"/>
    </xf>
    <xf numFmtId="0" fontId="12" fillId="2" borderId="0" xfId="0" applyFont="1" applyFill="1"/>
    <xf numFmtId="164" fontId="11" fillId="2" borderId="0" xfId="1" applyFont="1" applyFill="1" applyBorder="1" applyAlignment="1">
      <alignment horizontal="right"/>
    </xf>
    <xf numFmtId="164" fontId="3" fillId="2" borderId="0" xfId="1" applyFont="1" applyFill="1" applyBorder="1" applyAlignment="1">
      <alignment horizontal="right"/>
    </xf>
    <xf numFmtId="164" fontId="3" fillId="2" borderId="0" xfId="1" applyFont="1" applyFill="1" applyAlignment="1">
      <alignment horizontal="right"/>
    </xf>
    <xf numFmtId="0" fontId="3" fillId="2" borderId="2" xfId="0" applyFont="1" applyFill="1" applyBorder="1" applyAlignment="1">
      <alignment horizontal="left" indent="2"/>
    </xf>
    <xf numFmtId="164" fontId="3" fillId="2" borderId="2" xfId="1" applyFont="1" applyFill="1" applyBorder="1" applyAlignment="1">
      <alignment horizontal="right"/>
    </xf>
    <xf numFmtId="0" fontId="13" fillId="2" borderId="0" xfId="0" applyFont="1" applyFill="1" applyAlignment="1">
      <alignment horizontal="left" indent="2"/>
    </xf>
    <xf numFmtId="164" fontId="0" fillId="2" borderId="0" xfId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164" fontId="3" fillId="2" borderId="0" xfId="0" applyNumberFormat="1" applyFont="1" applyFill="1"/>
    <xf numFmtId="0" fontId="3" fillId="0" borderId="0" xfId="0" applyFont="1"/>
    <xf numFmtId="165" fontId="3" fillId="2" borderId="0" xfId="1" applyNumberFormat="1" applyFont="1" applyFill="1"/>
    <xf numFmtId="0" fontId="8" fillId="2" borderId="0" xfId="0" applyFont="1" applyFill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5" fontId="6" fillId="2" borderId="0" xfId="1" applyNumberFormat="1" applyFont="1" applyFill="1"/>
    <xf numFmtId="165" fontId="9" fillId="2" borderId="0" xfId="1" applyNumberFormat="1" applyFont="1" applyFill="1"/>
    <xf numFmtId="0" fontId="9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164" fontId="9" fillId="0" borderId="0" xfId="1" applyFont="1" applyFill="1"/>
    <xf numFmtId="164" fontId="14" fillId="0" borderId="0" xfId="0" applyNumberFormat="1" applyFont="1"/>
    <xf numFmtId="165" fontId="3" fillId="0" borderId="0" xfId="1" applyNumberFormat="1" applyFont="1" applyFill="1" applyProtection="1"/>
    <xf numFmtId="166" fontId="8" fillId="0" borderId="0" xfId="1" applyNumberFormat="1" applyFont="1" applyFill="1" applyBorder="1" applyAlignment="1">
      <alignment horizontal="right"/>
    </xf>
    <xf numFmtId="166" fontId="11" fillId="0" borderId="0" xfId="1" applyNumberFormat="1" applyFont="1" applyFill="1" applyBorder="1" applyAlignment="1">
      <alignment horizontal="right"/>
    </xf>
    <xf numFmtId="164" fontId="9" fillId="2" borderId="0" xfId="1" applyFont="1" applyFill="1"/>
    <xf numFmtId="165" fontId="11" fillId="2" borderId="0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0" fontId="15" fillId="2" borderId="0" xfId="0" applyFont="1" applyFill="1"/>
    <xf numFmtId="164" fontId="3" fillId="2" borderId="0" xfId="1" applyFont="1" applyFill="1"/>
    <xf numFmtId="0" fontId="0" fillId="2" borderId="0" xfId="2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889A842F-FF54-4CFD-BCA0-9C3DAE14F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298059</xdr:colOff>
      <xdr:row>1</xdr:row>
      <xdr:rowOff>146779</xdr:rowOff>
    </xdr:from>
    <xdr:to>
      <xdr:col>10</xdr:col>
      <xdr:colOff>564926</xdr:colOff>
      <xdr:row>6</xdr:row>
      <xdr:rowOff>111061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B3B0EA0-0F81-4193-B645-BD73FC117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22872" y="325373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2</xdr:col>
      <xdr:colOff>178314</xdr:colOff>
      <xdr:row>0</xdr:row>
      <xdr:rowOff>137973</xdr:rowOff>
    </xdr:from>
    <xdr:to>
      <xdr:col>4</xdr:col>
      <xdr:colOff>467059</xdr:colOff>
      <xdr:row>7</xdr:row>
      <xdr:rowOff>64447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299AC4-5E25-4F6D-824C-9905306AB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62033" y="137973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239374</xdr:colOff>
      <xdr:row>1</xdr:row>
      <xdr:rowOff>127172</xdr:rowOff>
    </xdr:from>
    <xdr:to>
      <xdr:col>11</xdr:col>
      <xdr:colOff>166562</xdr:colOff>
      <xdr:row>6</xdr:row>
      <xdr:rowOff>85104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49C2C68-D1E8-4831-8ECB-38ACE28DB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16562" y="305766"/>
          <a:ext cx="832063" cy="850901"/>
        </a:xfrm>
        <a:prstGeom prst="rect">
          <a:avLst/>
        </a:prstGeom>
      </xdr:spPr>
    </xdr:pic>
    <xdr:clientData/>
  </xdr:twoCellAnchor>
  <xdr:twoCellAnchor editAs="oneCell">
    <xdr:from>
      <xdr:col>2</xdr:col>
      <xdr:colOff>351221</xdr:colOff>
      <xdr:row>0</xdr:row>
      <xdr:rowOff>84782</xdr:rowOff>
    </xdr:from>
    <xdr:to>
      <xdr:col>4</xdr:col>
      <xdr:colOff>573214</xdr:colOff>
      <xdr:row>7</xdr:row>
      <xdr:rowOff>11256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474871-2F56-4B11-9639-4C0EB2D0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4408" y="84782"/>
          <a:ext cx="1383833" cy="1172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D5A7-ABF1-4F8C-96C0-A8608823BF75}">
  <dimension ref="A1:BV68"/>
  <sheetViews>
    <sheetView showGridLines="0" tabSelected="1" zoomScale="89" zoomScaleNormal="89" workbookViewId="0">
      <selection activeCell="B1" sqref="B1"/>
    </sheetView>
  </sheetViews>
  <sheetFormatPr defaultColWidth="9.140625" defaultRowHeight="14.25" x14ac:dyDescent="0.2"/>
  <cols>
    <col min="1" max="1" width="1.85546875" style="4" customWidth="1"/>
    <col min="2" max="2" width="50.42578125" style="46" bestFit="1" customWidth="1"/>
    <col min="3" max="3" width="7.140625" style="4" bestFit="1" customWidth="1"/>
    <col min="4" max="4" width="9.140625" style="4" bestFit="1" customWidth="1"/>
    <col min="5" max="5" width="19.5703125" style="4" bestFit="1" customWidth="1"/>
    <col min="6" max="6" width="6.5703125" style="4" bestFit="1" customWidth="1"/>
    <col min="7" max="7" width="18.140625" style="4" bestFit="1" customWidth="1"/>
    <col min="8" max="8" width="6.7109375" style="4" bestFit="1" customWidth="1"/>
    <col min="9" max="9" width="6.5703125" style="4" bestFit="1" customWidth="1"/>
    <col min="10" max="10" width="8.42578125" style="4" bestFit="1" customWidth="1"/>
    <col min="11" max="11" width="13" style="4" bestFit="1" customWidth="1"/>
    <col min="12" max="12" width="9.42578125" style="4" bestFit="1" customWidth="1"/>
    <col min="13" max="13" width="12.140625" style="4" bestFit="1" customWidth="1"/>
    <col min="14" max="14" width="11.5703125" style="4" bestFit="1" customWidth="1"/>
    <col min="15" max="15" width="19.5703125" style="4" bestFit="1" customWidth="1"/>
    <col min="16" max="16" width="21.28515625" style="46" customWidth="1"/>
    <col min="17" max="17" width="9.140625" style="46"/>
    <col min="18" max="18" width="12.7109375" style="46" bestFit="1" customWidth="1"/>
    <col min="19" max="16384" width="9.140625" style="46"/>
  </cols>
  <sheetData>
    <row r="1" spans="1:74" s="4" customFormat="1" x14ac:dyDescent="0.2"/>
    <row r="2" spans="1:74" s="4" customFormat="1" x14ac:dyDescent="0.2"/>
    <row r="3" spans="1:74" s="4" customFormat="1" x14ac:dyDescent="0.2"/>
    <row r="4" spans="1:74" s="4" customFormat="1" x14ac:dyDescent="0.2"/>
    <row r="5" spans="1:74" s="4" customFormat="1" x14ac:dyDescent="0.2"/>
    <row r="6" spans="1:74" s="4" customFormat="1" x14ac:dyDescent="0.2">
      <c r="R6" s="5"/>
    </row>
    <row r="7" spans="1:74" s="4" customFormat="1" x14ac:dyDescent="0.2">
      <c r="R7" s="5"/>
    </row>
    <row r="8" spans="1:74" s="4" customFormat="1" x14ac:dyDescent="0.2">
      <c r="B8" s="68" t="s">
        <v>0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74" s="6" customFormat="1" x14ac:dyDescent="0.2">
      <c r="B9" s="68" t="s">
        <v>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</row>
    <row r="10" spans="1:74" s="6" customFormat="1" x14ac:dyDescent="0.2">
      <c r="B10" s="68" t="s">
        <v>2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74" s="6" customFormat="1" ht="6.75" customHeight="1" x14ac:dyDescent="0.2">
      <c r="B11" s="7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74" s="6" customFormat="1" x14ac:dyDescent="0.2">
      <c r="B12" s="68" t="s">
        <v>3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74" s="6" customFormat="1" ht="3" hidden="1" customHeight="1" x14ac:dyDescent="0.2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74" s="6" customFormat="1" x14ac:dyDescent="0.2">
      <c r="B14" s="69" t="s">
        <v>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74" s="12" customFormat="1" ht="15" customHeight="1" x14ac:dyDescent="0.2">
      <c r="A15" s="10"/>
      <c r="B15" s="11" t="s">
        <v>5</v>
      </c>
      <c r="C15" s="11" t="s">
        <v>6</v>
      </c>
      <c r="D15" s="11" t="s">
        <v>7</v>
      </c>
      <c r="E15" s="11" t="s">
        <v>8</v>
      </c>
      <c r="F15" s="11" t="s">
        <v>9</v>
      </c>
      <c r="G15" s="11" t="s">
        <v>10</v>
      </c>
      <c r="H15" s="11" t="s">
        <v>11</v>
      </c>
      <c r="I15" s="11" t="s">
        <v>12</v>
      </c>
      <c r="J15" s="11" t="s">
        <v>13</v>
      </c>
      <c r="K15" s="11" t="s">
        <v>14</v>
      </c>
      <c r="L15" s="11" t="s">
        <v>15</v>
      </c>
      <c r="M15" s="11" t="s">
        <v>16</v>
      </c>
      <c r="N15" s="11" t="s">
        <v>17</v>
      </c>
      <c r="O15" s="11" t="s">
        <v>18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</row>
    <row r="16" spans="1:74" s="13" customFormat="1" ht="17.25" customHeight="1" x14ac:dyDescent="0.2">
      <c r="C16" s="14">
        <v>2</v>
      </c>
      <c r="D16" s="13">
        <v>3</v>
      </c>
      <c r="E16" s="13">
        <v>4</v>
      </c>
      <c r="F16" s="13">
        <v>6</v>
      </c>
      <c r="G16" s="13">
        <v>7</v>
      </c>
      <c r="H16" s="13">
        <v>8</v>
      </c>
      <c r="I16" s="13">
        <v>10</v>
      </c>
      <c r="J16" s="13">
        <v>11</v>
      </c>
      <c r="K16" s="13">
        <v>12</v>
      </c>
      <c r="L16" s="13">
        <v>14</v>
      </c>
      <c r="M16" s="13">
        <v>15</v>
      </c>
      <c r="N16" s="13">
        <v>16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15" customFormat="1" ht="17.25" customHeight="1" thickBot="1" x14ac:dyDescent="0.3">
      <c r="B17" s="16" t="s">
        <v>19</v>
      </c>
      <c r="C17" s="17">
        <f>+C19+C23</f>
        <v>0</v>
      </c>
      <c r="D17" s="17">
        <f t="shared" ref="D17:O17" si="0">+D19+D23</f>
        <v>0</v>
      </c>
      <c r="E17" s="17">
        <f t="shared" si="0"/>
        <v>100000000000</v>
      </c>
      <c r="F17" s="17">
        <f t="shared" si="0"/>
        <v>0</v>
      </c>
      <c r="G17" s="17">
        <f t="shared" si="0"/>
        <v>60000000000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160000000000</v>
      </c>
      <c r="P17" s="18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</row>
    <row r="18" spans="1:47" s="13" customFormat="1" ht="11.25" customHeight="1" thickTop="1" x14ac:dyDescent="0.2">
      <c r="C18" s="20"/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47" s="13" customFormat="1" ht="15" x14ac:dyDescent="0.25">
      <c r="B19" s="22" t="s">
        <v>34</v>
      </c>
      <c r="C19" s="23">
        <f>SUM(C20:C21)</f>
        <v>0</v>
      </c>
      <c r="D19" s="23">
        <f t="shared" ref="D19:N19" si="1">SUM(D20:D21)</f>
        <v>0</v>
      </c>
      <c r="E19" s="23">
        <f t="shared" si="1"/>
        <v>100000000000</v>
      </c>
      <c r="F19" s="23">
        <f t="shared" si="1"/>
        <v>0</v>
      </c>
      <c r="G19" s="23">
        <f t="shared" si="1"/>
        <v>60000000000</v>
      </c>
      <c r="H19" s="23">
        <f t="shared" si="1"/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  <c r="M19" s="23">
        <f t="shared" si="1"/>
        <v>0</v>
      </c>
      <c r="N19" s="23">
        <f t="shared" si="1"/>
        <v>0</v>
      </c>
      <c r="O19" s="23">
        <f>SUM(O20:O21)</f>
        <v>160000000000</v>
      </c>
      <c r="P19" s="24"/>
    </row>
    <row r="20" spans="1:47" s="13" customFormat="1" ht="17.25" customHeight="1" x14ac:dyDescent="0.2">
      <c r="A20" s="13" t="s">
        <v>20</v>
      </c>
      <c r="B20" s="25" t="s">
        <v>33</v>
      </c>
      <c r="C20" s="26">
        <v>0</v>
      </c>
      <c r="D20" s="26">
        <v>0</v>
      </c>
      <c r="E20" s="26">
        <v>100000000000</v>
      </c>
      <c r="F20" s="26">
        <v>0</v>
      </c>
      <c r="G20" s="26">
        <v>60000000000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f>+SUM(C20:N20)</f>
        <v>160000000000</v>
      </c>
      <c r="P20" s="24"/>
    </row>
    <row r="21" spans="1:47" s="13" customFormat="1" x14ac:dyDescent="0.2">
      <c r="A21" s="13" t="s">
        <v>21</v>
      </c>
      <c r="B21" s="25" t="s">
        <v>22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4"/>
    </row>
    <row r="22" spans="1:47" s="13" customFormat="1" ht="14.25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47" s="27" customFormat="1" ht="17.25" customHeight="1" x14ac:dyDescent="0.25">
      <c r="B23" s="22" t="s">
        <v>23</v>
      </c>
      <c r="C23" s="28">
        <f>+C24+C29</f>
        <v>0</v>
      </c>
      <c r="D23" s="28">
        <f t="shared" ref="D23:N23" si="2">+D24+D29</f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28">
        <f t="shared" si="2"/>
        <v>0</v>
      </c>
      <c r="J23" s="28">
        <f t="shared" si="2"/>
        <v>0</v>
      </c>
      <c r="K23" s="28">
        <f t="shared" si="2"/>
        <v>0</v>
      </c>
      <c r="L23" s="28">
        <f t="shared" si="2"/>
        <v>0</v>
      </c>
      <c r="M23" s="28">
        <f t="shared" si="2"/>
        <v>0</v>
      </c>
      <c r="N23" s="28">
        <f t="shared" si="2"/>
        <v>0</v>
      </c>
      <c r="O23" s="28">
        <f>+O24+O29</f>
        <v>0</v>
      </c>
    </row>
    <row r="24" spans="1:47" s="22" customFormat="1" ht="15" x14ac:dyDescent="0.25">
      <c r="B24" s="29" t="s">
        <v>24</v>
      </c>
      <c r="C24" s="30">
        <f>SUM(C25:C27)</f>
        <v>0</v>
      </c>
      <c r="D24" s="30">
        <f t="shared" ref="D24:N24" si="3">SUM(D25:D27)</f>
        <v>0</v>
      </c>
      <c r="E24" s="30">
        <f t="shared" si="3"/>
        <v>0</v>
      </c>
      <c r="F24" s="30">
        <f t="shared" si="3"/>
        <v>0</v>
      </c>
      <c r="G24" s="30">
        <f t="shared" si="3"/>
        <v>0</v>
      </c>
      <c r="H24" s="30">
        <f t="shared" si="3"/>
        <v>0</v>
      </c>
      <c r="I24" s="30">
        <f t="shared" si="3"/>
        <v>0</v>
      </c>
      <c r="J24" s="30">
        <f t="shared" si="3"/>
        <v>0</v>
      </c>
      <c r="K24" s="30">
        <v>0</v>
      </c>
      <c r="L24" s="30">
        <f t="shared" si="3"/>
        <v>0</v>
      </c>
      <c r="M24" s="30">
        <f t="shared" si="3"/>
        <v>0</v>
      </c>
      <c r="N24" s="30">
        <f t="shared" si="3"/>
        <v>0</v>
      </c>
      <c r="O24" s="30">
        <f>SUM(O25:O27)</f>
        <v>0</v>
      </c>
    </row>
    <row r="25" spans="1:47" s="22" customFormat="1" ht="15" x14ac:dyDescent="0.25">
      <c r="B25" s="25" t="s">
        <v>25</v>
      </c>
      <c r="C25" s="26">
        <v>0</v>
      </c>
      <c r="D25" s="26">
        <v>0</v>
      </c>
      <c r="E25" s="26">
        <v>0</v>
      </c>
      <c r="F25" s="26">
        <v>0</v>
      </c>
      <c r="G25" s="31">
        <v>0</v>
      </c>
      <c r="H25" s="26">
        <v>0</v>
      </c>
      <c r="I25" s="32">
        <v>0</v>
      </c>
      <c r="J25" s="26">
        <v>0</v>
      </c>
      <c r="K25" s="33">
        <v>0</v>
      </c>
      <c r="L25" s="33">
        <v>0</v>
      </c>
      <c r="M25" s="33">
        <v>0</v>
      </c>
      <c r="N25" s="30">
        <v>0</v>
      </c>
      <c r="O25" s="26">
        <f>SUM(C25:N25)</f>
        <v>0</v>
      </c>
    </row>
    <row r="26" spans="1:47" s="13" customFormat="1" x14ac:dyDescent="0.2">
      <c r="B26" s="25" t="s">
        <v>26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32">
        <v>0</v>
      </c>
      <c r="J26" s="26">
        <v>0</v>
      </c>
      <c r="K26" s="26">
        <v>0</v>
      </c>
      <c r="L26" s="26">
        <v>0</v>
      </c>
      <c r="M26" s="26">
        <v>0</v>
      </c>
      <c r="N26" s="32">
        <v>0</v>
      </c>
      <c r="O26" s="26">
        <f>SUM(C26:N26)</f>
        <v>0</v>
      </c>
    </row>
    <row r="27" spans="1:47" s="13" customFormat="1" x14ac:dyDescent="0.2">
      <c r="B27" s="25" t="s">
        <v>27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f>SUM(C27:N27)</f>
        <v>0</v>
      </c>
    </row>
    <row r="28" spans="1:47" s="13" customFormat="1" x14ac:dyDescent="0.2">
      <c r="B28" s="2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</row>
    <row r="29" spans="1:47" s="35" customFormat="1" x14ac:dyDescent="0.2">
      <c r="B29" s="29" t="s">
        <v>28</v>
      </c>
      <c r="C29" s="36">
        <f>SUM(C30:C31)</f>
        <v>0</v>
      </c>
      <c r="D29" s="36">
        <f t="shared" ref="D29:N29" si="4">SUM(D30:D31)</f>
        <v>0</v>
      </c>
      <c r="E29" s="36">
        <f t="shared" si="4"/>
        <v>0</v>
      </c>
      <c r="F29" s="36">
        <f t="shared" si="4"/>
        <v>0</v>
      </c>
      <c r="G29" s="36">
        <f t="shared" si="4"/>
        <v>0</v>
      </c>
      <c r="H29" s="36">
        <f t="shared" si="4"/>
        <v>0</v>
      </c>
      <c r="I29" s="36">
        <f t="shared" si="4"/>
        <v>0</v>
      </c>
      <c r="J29" s="36">
        <f t="shared" si="4"/>
        <v>0</v>
      </c>
      <c r="K29" s="36">
        <f t="shared" si="4"/>
        <v>0</v>
      </c>
      <c r="L29" s="36">
        <f t="shared" si="4"/>
        <v>0</v>
      </c>
      <c r="M29" s="36">
        <f t="shared" si="4"/>
        <v>0</v>
      </c>
      <c r="N29" s="36">
        <f t="shared" si="4"/>
        <v>0</v>
      </c>
      <c r="O29" s="36">
        <f>SUM(O30:O31)</f>
        <v>0</v>
      </c>
    </row>
    <row r="30" spans="1:47" s="13" customFormat="1" x14ac:dyDescent="0.2">
      <c r="B30" s="25" t="s">
        <v>25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8">
        <v>0</v>
      </c>
      <c r="N30" s="38">
        <v>0</v>
      </c>
      <c r="O30" s="37">
        <f>+SUM(C30:N30)</f>
        <v>0</v>
      </c>
    </row>
    <row r="31" spans="1:47" s="22" customFormat="1" ht="15" x14ac:dyDescent="0.25">
      <c r="B31" s="39" t="s">
        <v>26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f>+SUM(C31:N31)</f>
        <v>0</v>
      </c>
    </row>
    <row r="32" spans="1:47" s="22" customFormat="1" ht="15" x14ac:dyDescent="0.25">
      <c r="B32" s="2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2:15" s="22" customFormat="1" ht="15" x14ac:dyDescent="0.25">
      <c r="B33" s="41" t="s">
        <v>29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2:15" s="4" customFormat="1" x14ac:dyDescent="0.2">
      <c r="B34" s="67" t="s">
        <v>30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 s="4" customFormat="1" x14ac:dyDescent="0.2"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2:15" s="4" customFormat="1" x14ac:dyDescent="0.2"/>
    <row r="37" spans="2:15" s="4" customFormat="1" x14ac:dyDescent="0.2">
      <c r="E37" s="45"/>
    </row>
    <row r="38" spans="2:15" s="4" customFormat="1" x14ac:dyDescent="0.2"/>
    <row r="39" spans="2:15" s="4" customFormat="1" x14ac:dyDescent="0.2"/>
    <row r="40" spans="2:15" s="4" customFormat="1" x14ac:dyDescent="0.2"/>
    <row r="41" spans="2:15" s="4" customFormat="1" x14ac:dyDescent="0.2"/>
    <row r="42" spans="2:15" s="4" customFormat="1" x14ac:dyDescent="0.2"/>
    <row r="43" spans="2:15" s="4" customFormat="1" x14ac:dyDescent="0.2"/>
    <row r="44" spans="2:15" s="4" customFormat="1" x14ac:dyDescent="0.2"/>
    <row r="45" spans="2:15" s="4" customFormat="1" x14ac:dyDescent="0.2"/>
    <row r="46" spans="2:15" s="4" customFormat="1" x14ac:dyDescent="0.2"/>
    <row r="47" spans="2:15" s="4" customFormat="1" x14ac:dyDescent="0.2"/>
    <row r="48" spans="2:15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  <row r="57" s="4" customFormat="1" x14ac:dyDescent="0.2"/>
    <row r="58" s="4" customFormat="1" x14ac:dyDescent="0.2"/>
    <row r="59" s="4" customFormat="1" x14ac:dyDescent="0.2"/>
    <row r="60" s="4" customFormat="1" x14ac:dyDescent="0.2"/>
    <row r="61" s="4" customFormat="1" x14ac:dyDescent="0.2"/>
    <row r="62" s="4" customFormat="1" x14ac:dyDescent="0.2"/>
    <row r="63" s="4" customFormat="1" x14ac:dyDescent="0.2"/>
    <row r="64" s="4" customFormat="1" x14ac:dyDescent="0.2"/>
    <row r="65" spans="2:2" s="4" customFormat="1" x14ac:dyDescent="0.2"/>
    <row r="66" spans="2:2" s="4" customFormat="1" x14ac:dyDescent="0.2"/>
    <row r="67" spans="2:2" s="4" customFormat="1" x14ac:dyDescent="0.2"/>
    <row r="68" spans="2:2" s="4" customFormat="1" x14ac:dyDescent="0.2">
      <c r="B68" s="46"/>
    </row>
  </sheetData>
  <mergeCells count="7">
    <mergeCell ref="B34:O34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DD20-73FB-45EB-B91A-60D6A997A1DF}">
  <dimension ref="A1:BK65"/>
  <sheetViews>
    <sheetView showGridLines="0" zoomScale="91" zoomScaleNormal="91" workbookViewId="0"/>
  </sheetViews>
  <sheetFormatPr defaultColWidth="9.140625" defaultRowHeight="14.25" x14ac:dyDescent="0.2"/>
  <cols>
    <col min="1" max="1" width="2" style="4" customWidth="1"/>
    <col min="2" max="2" width="49.42578125" style="46" bestFit="1" customWidth="1"/>
    <col min="3" max="3" width="7.7109375" style="47" bestFit="1" customWidth="1"/>
    <col min="4" max="4" width="9.7109375" style="47" bestFit="1" customWidth="1"/>
    <col min="5" max="5" width="17" style="47" bestFit="1" customWidth="1"/>
    <col min="6" max="6" width="6.5703125" style="47" bestFit="1" customWidth="1"/>
    <col min="7" max="7" width="17" style="47" bestFit="1" customWidth="1"/>
    <col min="8" max="8" width="7.28515625" style="47" bestFit="1" customWidth="1"/>
    <col min="9" max="9" width="6.5703125" style="47" bestFit="1" customWidth="1"/>
    <col min="10" max="10" width="8.85546875" style="47" bestFit="1" customWidth="1"/>
    <col min="11" max="11" width="13.5703125" style="47" bestFit="1" customWidth="1"/>
    <col min="12" max="12" width="10" style="47" bestFit="1" customWidth="1"/>
    <col min="13" max="13" width="12.7109375" style="47" bestFit="1" customWidth="1"/>
    <col min="14" max="14" width="12.140625" style="47" bestFit="1" customWidth="1"/>
    <col min="15" max="15" width="17" style="47" bestFit="1" customWidth="1"/>
    <col min="16" max="16" width="16.28515625" style="4" bestFit="1" customWidth="1"/>
    <col min="17" max="16384" width="9.140625" style="46"/>
  </cols>
  <sheetData>
    <row r="1" spans="1:63" s="4" customFormat="1" x14ac:dyDescent="0.2"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63" s="4" customFormat="1" x14ac:dyDescent="0.2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63" s="4" customFormat="1" x14ac:dyDescent="0.2"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63" s="4" customFormat="1" x14ac:dyDescent="0.2"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63" s="4" customFormat="1" x14ac:dyDescent="0.2"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63" s="4" customFormat="1" x14ac:dyDescent="0.2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63" s="4" customFormat="1" x14ac:dyDescent="0.2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63" s="6" customFormat="1" ht="15" x14ac:dyDescent="0.25">
      <c r="B8" s="68" t="s">
        <v>0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22"/>
    </row>
    <row r="9" spans="1:63" s="6" customFormat="1" ht="15" x14ac:dyDescent="0.25">
      <c r="B9" s="68" t="s">
        <v>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22"/>
    </row>
    <row r="10" spans="1:63" x14ac:dyDescent="0.2">
      <c r="B10" s="68" t="s">
        <v>2</v>
      </c>
      <c r="C10" s="68"/>
      <c r="D10" s="68"/>
      <c r="E10" s="68" t="s">
        <v>2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</row>
    <row r="11" spans="1:63" s="6" customFormat="1" ht="9.75" customHeight="1" x14ac:dyDescent="0.2">
      <c r="B11" s="7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63" s="6" customFormat="1" ht="15" x14ac:dyDescent="0.25">
      <c r="B12" s="68" t="s">
        <v>3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22"/>
    </row>
    <row r="13" spans="1:63" s="6" customFormat="1" ht="15" hidden="1" x14ac:dyDescent="0.25"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48"/>
    </row>
    <row r="14" spans="1:63" s="6" customFormat="1" ht="15" x14ac:dyDescent="0.25">
      <c r="B14" s="69" t="s">
        <v>31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22"/>
    </row>
    <row r="15" spans="1:63" s="12" customFormat="1" ht="15" customHeight="1" x14ac:dyDescent="0.2">
      <c r="A15" s="10"/>
      <c r="B15" s="11" t="s">
        <v>5</v>
      </c>
      <c r="C15" s="49" t="s">
        <v>32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16</v>
      </c>
      <c r="N15" s="49" t="s">
        <v>17</v>
      </c>
      <c r="O15" s="49" t="s">
        <v>18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s="50" customFormat="1" ht="17.25" customHeight="1" x14ac:dyDescent="0.2">
      <c r="C16" s="51">
        <v>2</v>
      </c>
      <c r="D16" s="51">
        <v>3</v>
      </c>
      <c r="E16" s="51">
        <v>4</v>
      </c>
      <c r="F16" s="51">
        <v>6</v>
      </c>
      <c r="G16" s="51">
        <v>7</v>
      </c>
      <c r="H16" s="51">
        <v>8</v>
      </c>
      <c r="I16" s="51">
        <v>10</v>
      </c>
      <c r="J16" s="51">
        <v>11</v>
      </c>
      <c r="K16" s="51">
        <v>12</v>
      </c>
      <c r="L16" s="51">
        <v>14</v>
      </c>
      <c r="M16" s="51">
        <v>15</v>
      </c>
      <c r="N16" s="51">
        <v>16</v>
      </c>
      <c r="O16" s="52"/>
      <c r="P16" s="53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</row>
    <row r="17" spans="2:36" s="13" customFormat="1" ht="17.25" customHeight="1" thickBot="1" x14ac:dyDescent="0.3">
      <c r="B17" s="16" t="s">
        <v>19</v>
      </c>
      <c r="C17" s="17">
        <f>+C19+C23</f>
        <v>0</v>
      </c>
      <c r="D17" s="17">
        <f t="shared" ref="D17:O17" si="0">+D19+D23</f>
        <v>0</v>
      </c>
      <c r="E17" s="17">
        <f t="shared" si="0"/>
        <v>1669839451.3010001</v>
      </c>
      <c r="F17" s="17">
        <f t="shared" si="0"/>
        <v>0</v>
      </c>
      <c r="G17" s="17">
        <f t="shared" si="0"/>
        <v>1031888803.663</v>
      </c>
      <c r="H17" s="17">
        <f t="shared" si="0"/>
        <v>0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7">
        <f t="shared" si="0"/>
        <v>2701728254.9640002</v>
      </c>
      <c r="P17" s="5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2:36" s="13" customFormat="1" ht="17.25" customHeight="1" thickTop="1" x14ac:dyDescent="0.25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56"/>
    </row>
    <row r="19" spans="2:36" s="13" customFormat="1" ht="14.25" customHeight="1" x14ac:dyDescent="0.25">
      <c r="B19" s="22" t="s">
        <v>34</v>
      </c>
      <c r="C19" s="28">
        <f>SUM(C20:C21)</f>
        <v>0</v>
      </c>
      <c r="D19" s="28">
        <f t="shared" ref="D19:O19" si="1">SUM(D20:D21)</f>
        <v>0</v>
      </c>
      <c r="E19" s="28">
        <f t="shared" si="1"/>
        <v>1669839451.3010001</v>
      </c>
      <c r="F19" s="28">
        <f t="shared" si="1"/>
        <v>0</v>
      </c>
      <c r="G19" s="28">
        <f t="shared" si="1"/>
        <v>1031888803.663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28">
        <f t="shared" si="1"/>
        <v>0</v>
      </c>
      <c r="N19" s="28">
        <f t="shared" si="1"/>
        <v>0</v>
      </c>
      <c r="O19" s="28">
        <f t="shared" si="1"/>
        <v>2701728254.9640002</v>
      </c>
    </row>
    <row r="20" spans="2:36" s="13" customFormat="1" ht="17.25" customHeight="1" x14ac:dyDescent="0.2">
      <c r="B20" s="25" t="s">
        <v>35</v>
      </c>
      <c r="C20" s="26">
        <v>0</v>
      </c>
      <c r="D20" s="26">
        <v>0</v>
      </c>
      <c r="E20" s="26">
        <v>1669839451.3010001</v>
      </c>
      <c r="F20" s="26">
        <v>0</v>
      </c>
      <c r="G20" s="26">
        <v>1031888803.663</v>
      </c>
      <c r="H20" s="32">
        <v>0</v>
      </c>
      <c r="I20" s="26">
        <v>0</v>
      </c>
      <c r="J20" s="26">
        <v>0</v>
      </c>
      <c r="K20" s="32">
        <v>0</v>
      </c>
      <c r="L20" s="32">
        <v>0</v>
      </c>
      <c r="M20" s="57">
        <v>0</v>
      </c>
      <c r="N20" s="32">
        <v>0</v>
      </c>
      <c r="O20" s="26">
        <f>+SUM(C20:N20)</f>
        <v>2701728254.9640002</v>
      </c>
      <c r="P20" s="4"/>
    </row>
    <row r="21" spans="2:36" s="13" customFormat="1" x14ac:dyDescent="0.2">
      <c r="B21" s="25" t="s">
        <v>22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f>+SUM(C21:N21)</f>
        <v>0</v>
      </c>
    </row>
    <row r="22" spans="2:36" s="13" customFormat="1" ht="17.25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32"/>
      <c r="L22" s="32"/>
      <c r="M22" s="32"/>
      <c r="N22" s="32"/>
      <c r="O22" s="26"/>
    </row>
    <row r="23" spans="2:36" s="13" customFormat="1" ht="17.25" customHeight="1" x14ac:dyDescent="0.25">
      <c r="B23" s="22" t="s">
        <v>23</v>
      </c>
      <c r="C23" s="28">
        <f>+C24+C28</f>
        <v>0</v>
      </c>
      <c r="D23" s="28">
        <f t="shared" ref="D23:O23" si="2">+D24+D28</f>
        <v>0</v>
      </c>
      <c r="E23" s="28">
        <f t="shared" si="2"/>
        <v>0</v>
      </c>
      <c r="F23" s="28">
        <f t="shared" si="2"/>
        <v>0</v>
      </c>
      <c r="G23" s="28">
        <f t="shared" si="2"/>
        <v>0</v>
      </c>
      <c r="H23" s="28">
        <f t="shared" si="2"/>
        <v>0</v>
      </c>
      <c r="I23" s="58">
        <f t="shared" si="2"/>
        <v>0</v>
      </c>
      <c r="J23" s="58">
        <f t="shared" si="2"/>
        <v>0</v>
      </c>
      <c r="K23" s="58">
        <f t="shared" si="2"/>
        <v>0</v>
      </c>
      <c r="L23" s="58">
        <f t="shared" si="2"/>
        <v>0</v>
      </c>
      <c r="M23" s="58">
        <f t="shared" si="2"/>
        <v>0</v>
      </c>
      <c r="N23" s="58">
        <f t="shared" si="2"/>
        <v>0</v>
      </c>
      <c r="O23" s="26">
        <f t="shared" si="2"/>
        <v>0</v>
      </c>
    </row>
    <row r="24" spans="2:36" s="22" customFormat="1" ht="13.5" customHeight="1" x14ac:dyDescent="0.25">
      <c r="B24" s="29" t="s">
        <v>24</v>
      </c>
      <c r="C24" s="30">
        <f>SUM(C25:C27)</f>
        <v>0</v>
      </c>
      <c r="D24" s="30">
        <f t="shared" ref="D24:O24" si="3">SUM(D25:D27)</f>
        <v>0</v>
      </c>
      <c r="E24" s="30">
        <f t="shared" si="3"/>
        <v>0</v>
      </c>
      <c r="F24" s="30">
        <f t="shared" si="3"/>
        <v>0</v>
      </c>
      <c r="G24" s="30">
        <f t="shared" si="3"/>
        <v>0</v>
      </c>
      <c r="H24" s="30">
        <f t="shared" si="3"/>
        <v>0</v>
      </c>
      <c r="I24" s="59">
        <f t="shared" si="3"/>
        <v>0</v>
      </c>
      <c r="J24" s="30">
        <v>0</v>
      </c>
      <c r="K24" s="30">
        <v>0</v>
      </c>
      <c r="L24" s="59">
        <f t="shared" si="3"/>
        <v>0</v>
      </c>
      <c r="M24" s="59">
        <f t="shared" si="3"/>
        <v>0</v>
      </c>
      <c r="N24" s="59">
        <f t="shared" si="3"/>
        <v>0</v>
      </c>
      <c r="O24" s="26">
        <f t="shared" si="3"/>
        <v>0</v>
      </c>
    </row>
    <row r="25" spans="2:36" s="22" customFormat="1" ht="15" x14ac:dyDescent="0.25">
      <c r="B25" s="25" t="s">
        <v>25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30">
        <v>0</v>
      </c>
      <c r="O25" s="26">
        <f>SUM(C25:N25)</f>
        <v>0</v>
      </c>
    </row>
    <row r="26" spans="2:36" s="13" customFormat="1" ht="17.25" customHeight="1" x14ac:dyDescent="0.2">
      <c r="B26" s="25" t="s">
        <v>26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26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26">
        <f t="shared" ref="O26:O27" si="4">SUM(C26:N26)</f>
        <v>0</v>
      </c>
    </row>
    <row r="27" spans="2:36" s="13" customFormat="1" x14ac:dyDescent="0.2">
      <c r="B27" s="25" t="s">
        <v>27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47">
        <v>0</v>
      </c>
      <c r="L27" s="34">
        <v>0</v>
      </c>
      <c r="M27" s="34">
        <v>0</v>
      </c>
      <c r="N27" s="34">
        <v>0</v>
      </c>
      <c r="O27" s="26">
        <f t="shared" si="4"/>
        <v>0</v>
      </c>
      <c r="P27" s="60"/>
    </row>
    <row r="28" spans="2:36" s="13" customFormat="1" x14ac:dyDescent="0.2">
      <c r="B28" s="29" t="s">
        <v>28</v>
      </c>
      <c r="C28" s="61">
        <f>SUM(C29:C30)</f>
        <v>0</v>
      </c>
      <c r="D28" s="61">
        <f t="shared" ref="D28:O28" si="5">SUM(D29:D30)</f>
        <v>0</v>
      </c>
      <c r="E28" s="61">
        <f t="shared" si="5"/>
        <v>0</v>
      </c>
      <c r="F28" s="61">
        <f t="shared" si="5"/>
        <v>0</v>
      </c>
      <c r="G28" s="61">
        <f t="shared" si="5"/>
        <v>0</v>
      </c>
      <c r="H28" s="61">
        <f t="shared" si="5"/>
        <v>0</v>
      </c>
      <c r="I28" s="61">
        <f t="shared" si="5"/>
        <v>0</v>
      </c>
      <c r="J28" s="61">
        <f t="shared" si="5"/>
        <v>0</v>
      </c>
      <c r="K28" s="61">
        <f t="shared" si="5"/>
        <v>0</v>
      </c>
      <c r="L28" s="61">
        <f t="shared" si="5"/>
        <v>0</v>
      </c>
      <c r="M28" s="61">
        <f t="shared" si="5"/>
        <v>0</v>
      </c>
      <c r="N28" s="61">
        <f t="shared" si="5"/>
        <v>0</v>
      </c>
      <c r="O28" s="61">
        <f t="shared" si="5"/>
        <v>0</v>
      </c>
    </row>
    <row r="29" spans="2:36" s="13" customFormat="1" x14ac:dyDescent="0.2">
      <c r="B29" s="25" t="s">
        <v>25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26">
        <f>SUM(C29:N29)</f>
        <v>0</v>
      </c>
    </row>
    <row r="30" spans="2:36" s="22" customFormat="1" ht="15" x14ac:dyDescent="0.25">
      <c r="B30" s="39" t="s">
        <v>26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3">
        <f>SUM(C30:N30)</f>
        <v>0</v>
      </c>
    </row>
    <row r="31" spans="2:36" s="4" customFormat="1" x14ac:dyDescent="0.2">
      <c r="B31" s="6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36" s="4" customFormat="1" ht="15" customHeight="1" x14ac:dyDescent="0.2">
      <c r="B32" s="41" t="s">
        <v>29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2:15" x14ac:dyDescent="0.2">
      <c r="B33" s="67" t="s">
        <v>30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 s="4" customFormat="1" x14ac:dyDescent="0.2"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2:15" s="4" customFormat="1" x14ac:dyDescent="0.2"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</row>
    <row r="36" spans="2:15" s="4" customFormat="1" x14ac:dyDescent="0.2"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5" s="4" customFormat="1" x14ac:dyDescent="0.2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  <row r="38" spans="2:15" s="4" customFormat="1" x14ac:dyDescent="0.2"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</row>
    <row r="39" spans="2:15" s="4" customFormat="1" x14ac:dyDescent="0.2"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</row>
    <row r="40" spans="2:15" s="4" customFormat="1" x14ac:dyDescent="0.2">
      <c r="C40" s="47"/>
      <c r="D40" s="47"/>
      <c r="E40" s="66"/>
      <c r="F40" s="47"/>
      <c r="G40" s="47"/>
      <c r="H40" s="47"/>
      <c r="I40" s="47"/>
      <c r="J40" s="47"/>
      <c r="K40" s="47"/>
      <c r="L40" s="47"/>
      <c r="M40" s="47"/>
      <c r="N40" s="47"/>
      <c r="O40" s="47"/>
    </row>
    <row r="41" spans="2:15" s="4" customForma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</row>
    <row r="42" spans="2:15" s="4" customFormat="1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2:15" s="4" customFormat="1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2:15" s="4" customFormat="1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</row>
    <row r="45" spans="2:15" s="4" customFormat="1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</row>
    <row r="46" spans="2:15" s="4" customFormat="1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</row>
    <row r="47" spans="2:15" s="4" customFormat="1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</row>
    <row r="48" spans="2:15" s="4" customFormat="1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3:15" s="4" customFormat="1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</row>
    <row r="50" spans="3:15" s="4" customFormat="1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3:15" s="4" customFormat="1" x14ac:dyDescent="0.2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3:15" s="4" customFormat="1" x14ac:dyDescent="0.2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3:15" s="4" customFormat="1" x14ac:dyDescent="0.2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</row>
    <row r="54" spans="3:15" s="4" customFormat="1" x14ac:dyDescent="0.2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</row>
    <row r="55" spans="3:15" s="4" customFormat="1" x14ac:dyDescent="0.2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</row>
    <row r="56" spans="3:15" s="4" customFormat="1" x14ac:dyDescent="0.2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</row>
    <row r="57" spans="3:15" s="4" customFormat="1" x14ac:dyDescent="0.2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</row>
    <row r="58" spans="3:15" s="4" customFormat="1" x14ac:dyDescent="0.2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</row>
    <row r="59" spans="3:15" s="4" customFormat="1" x14ac:dyDescent="0.2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</row>
    <row r="60" spans="3:15" s="4" customFormat="1" x14ac:dyDescent="0.2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3:15" s="4" customFormat="1" x14ac:dyDescent="0.2"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</row>
    <row r="62" spans="3:15" s="4" customFormat="1" x14ac:dyDescent="0.2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3:15" s="4" customFormat="1" x14ac:dyDescent="0.2"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3:15" s="4" customFormat="1" x14ac:dyDescent="0.2"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2:15" s="4" customFormat="1" x14ac:dyDescent="0.2"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</row>
  </sheetData>
  <mergeCells count="7">
    <mergeCell ref="B33:O33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ignoredErrors>
    <ignoredError sqref="O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2026-06-16T17:47:48Z</dcterms:created>
  <dcterms:modified xsi:type="dcterms:W3CDTF">2026-06-17T19:51:55Z</dcterms:modified>
</cp:coreProperties>
</file>